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C7" i="1"/>
  <c r="D12" i="1" l="1"/>
  <c r="C12" i="1"/>
  <c r="C17" i="1" l="1"/>
  <c r="D17" i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<sst xmlns="http://schemas.openxmlformats.org/spreadsheetml/2006/main" count="26" uniqueCount="26">
  <si>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</si>
  <si>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</si>
  <si>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</si>
  <si>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</si>
  <si>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</si>
  <si>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</si>
  <si>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</si>
  <si>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</si>
  <si>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</si>
  <si>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1.2.</t>
  </si>
  <si>
    <t>МУП «АвтоПрестиж» Лихославльского района»</t>
  </si>
  <si>
    <t>МУП "Кава"</t>
  </si>
  <si>
    <t>МУП  "Вёски"</t>
  </si>
  <si>
    <t>МУП "Престиж"</t>
  </si>
  <si>
    <t>В стадии ликвидации:</t>
  </si>
  <si>
    <t>2.2.</t>
  </si>
  <si>
    <t>МУП «ТеплоЭнергетическая компания»</t>
  </si>
  <si>
    <t>ИТОГО:</t>
  </si>
  <si>
    <t>тыс.руб.</t>
  </si>
  <si>
    <t>2.1.</t>
  </si>
  <si>
    <t>МУП  "ЖКХ"</t>
  </si>
  <si>
    <t>2.3.</t>
  </si>
  <si>
    <t>2.4.</t>
  </si>
  <si>
    <t>Консолидированная кредиторская задолженность муниципальных унитарных предприятий муниципального образования Лихославльский муниципальный округ Тверской области на 01.07.2022 г.</t>
  </si>
  <si>
    <t>1.3.</t>
  </si>
  <si>
    <t>МУП "Вариант"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</si>
</sst>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1" sqref="B11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54" customHeight="1" x14ac:dyDescent="0.25">
      <c r="A1" s="18" t="s">
        <v>23</v>
      </c>
      <c r="B1" s="18"/>
      <c r="C1" s="18"/>
      <c r="D1" s="18"/>
    </row>
    <row r="2" spans="1:4" ht="15.75" x14ac:dyDescent="0.25">
      <c r="A2" s="6"/>
    </row>
    <row r="3" spans="1:4" ht="16.5" thickBot="1" x14ac:dyDescent="0.3">
      <c r="A3" s="6"/>
      <c r="D3" s="7" t="s">
        <v>18</v>
      </c>
    </row>
    <row r="4" spans="1:4" ht="31.5" customHeight="1" thickBot="1" x14ac:dyDescent="0.3">
      <c r="A4" s="19" t="s">
        <v>0</v>
      </c>
      <c r="B4" s="22" t="s">
        <v>1</v>
      </c>
      <c r="C4" s="25" t="s">
        <v>2</v>
      </c>
      <c r="D4" s="26"/>
    </row>
    <row r="5" spans="1:4" ht="15.75" x14ac:dyDescent="0.25">
      <c r="A5" s="20"/>
      <c r="B5" s="23"/>
      <c r="C5" s="19" t="s">
        <v>3</v>
      </c>
      <c r="D5" s="1" t="s">
        <v>4</v>
      </c>
    </row>
    <row r="6" spans="1:4" ht="16.5" thickBot="1" x14ac:dyDescent="0.3">
      <c r="A6" s="21"/>
      <c r="B6" s="24"/>
      <c r="C6" s="21"/>
      <c r="D6" s="2" t="s">
        <v>5</v>
      </c>
    </row>
    <row r="7" spans="1:4" ht="15.75" x14ac:dyDescent="0.25">
      <c r="A7" s="14">
        <v>1</v>
      </c>
      <c r="B7" s="3" t="s">
        <v>6</v>
      </c>
      <c r="C7" s="16">
        <f>SUM(C9:C11)</f>
        <v>29371.3</v>
      </c>
      <c r="D7" s="16">
        <f>SUM(D9:D11)</f>
        <v>25646.9</v>
      </c>
    </row>
    <row r="8" spans="1:4" ht="16.5" thickBot="1" x14ac:dyDescent="0.3">
      <c r="A8" s="15"/>
      <c r="B8" s="4" t="s">
        <v>7</v>
      </c>
      <c r="C8" s="17"/>
      <c r="D8" s="17"/>
    </row>
    <row r="9" spans="1:4" ht="37.5" customHeight="1" thickBot="1" x14ac:dyDescent="0.3">
      <c r="A9" s="12" t="s">
        <v>8</v>
      </c>
      <c r="B9" s="12" t="s">
        <v>10</v>
      </c>
      <c r="C9" s="27">
        <v>1604.6</v>
      </c>
      <c r="D9" s="27">
        <v>9.5</v>
      </c>
    </row>
    <row r="10" spans="1:4" ht="21" customHeight="1" thickBot="1" x14ac:dyDescent="0.3">
      <c r="A10" s="5" t="s">
        <v>9</v>
      </c>
      <c r="B10" s="4" t="s">
        <v>20</v>
      </c>
      <c r="C10" s="28">
        <v>27011.7</v>
      </c>
      <c r="D10" s="28">
        <v>25262.400000000001</v>
      </c>
    </row>
    <row r="11" spans="1:4" ht="21" customHeight="1" thickBot="1" x14ac:dyDescent="0.3">
      <c r="A11" s="13" t="s">
        <v>24</v>
      </c>
      <c r="B11" s="4" t="s">
        <v>25</v>
      </c>
      <c r="C11" s="28">
        <v>755</v>
      </c>
      <c r="D11" s="28">
        <v>375</v>
      </c>
    </row>
    <row r="12" spans="1:4" ht="20.25" customHeight="1" thickBot="1" x14ac:dyDescent="0.3">
      <c r="A12" s="8">
        <v>2</v>
      </c>
      <c r="B12" s="4" t="s">
        <v>14</v>
      </c>
      <c r="C12" s="29">
        <f>SUM(C13:C16)</f>
        <v>304550.59999999998</v>
      </c>
      <c r="D12" s="29">
        <f>SUM(D13:D16)</f>
        <v>275132.90000000002</v>
      </c>
    </row>
    <row r="13" spans="1:4" ht="20.25" customHeight="1" thickBot="1" x14ac:dyDescent="0.3">
      <c r="A13" s="5" t="s">
        <v>19</v>
      </c>
      <c r="B13" s="4" t="s">
        <v>16</v>
      </c>
      <c r="C13" s="29">
        <v>96403</v>
      </c>
      <c r="D13" s="29">
        <v>74168</v>
      </c>
    </row>
    <row r="14" spans="1:4" ht="24" customHeight="1" thickBot="1" x14ac:dyDescent="0.3">
      <c r="A14" s="9" t="s">
        <v>15</v>
      </c>
      <c r="B14" s="4" t="s">
        <v>13</v>
      </c>
      <c r="C14" s="29">
        <v>6411</v>
      </c>
      <c r="D14" s="29">
        <v>5860</v>
      </c>
    </row>
    <row r="15" spans="1:4" ht="24" customHeight="1" thickBot="1" x14ac:dyDescent="0.3">
      <c r="A15" s="11" t="s">
        <v>21</v>
      </c>
      <c r="B15" s="4" t="s">
        <v>11</v>
      </c>
      <c r="C15" s="29">
        <v>153081.1</v>
      </c>
      <c r="D15" s="29">
        <v>153081.1</v>
      </c>
    </row>
    <row r="16" spans="1:4" ht="24" customHeight="1" thickBot="1" x14ac:dyDescent="0.3">
      <c r="A16" s="11" t="s">
        <v>22</v>
      </c>
      <c r="B16" s="4" t="s">
        <v>12</v>
      </c>
      <c r="C16" s="29">
        <v>48655.5</v>
      </c>
      <c r="D16" s="29">
        <v>42023.8</v>
      </c>
    </row>
    <row r="17" spans="1:4" ht="24.75" customHeight="1" thickBot="1" x14ac:dyDescent="0.3">
      <c r="A17" s="5"/>
      <c r="B17" s="4" t="s">
        <v>17</v>
      </c>
      <c r="C17" s="10">
        <f>C7+C12</f>
        <v>333921.89999999997</v>
      </c>
      <c r="D17" s="10">
        <f>D7+D12</f>
        <v>300779.80000000005</v>
      </c>
    </row>
  </sheetData>
  <mergeCells count="8">
    <mergeCell ref="A7:A8"/>
    <mergeCell ref="C7:C8"/>
    <mergeCell ref="D7:D8"/>
    <mergeCell ref="A1:D1"/>
    <mergeCell ref="A4:A6"/>
    <mergeCell ref="B4:B6"/>
    <mergeCell ref="C4:D4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2022-08-12T09:00:33Z</dcterms:modified>
</cp:coreProperties>
</file>