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0" i="1"/>
  <c r="C20"/>
  <c r="D15"/>
  <c r="C15"/>
  <c r="D7"/>
  <c r="C7"/>
</calcChain>
</file>

<file path=xl/sharedStrings.xml><?xml version="1.0" encoding="utf-8"?>
<sst xmlns="http://schemas.openxmlformats.org/spreadsheetml/2006/main" count="27" uniqueCount="27">
  <si>
    <t>Консолидированная кредиторская задолженность муниципальных унитарных предприятий</t>
  </si>
  <si>
    <t>Лихославльского района на 01.10.2017г.</t>
  </si>
  <si>
    <t>№ п/п</t>
  </si>
  <si>
    <t>Наименование предприятия</t>
  </si>
  <si>
    <t>Кредиторская задолженность</t>
  </si>
  <si>
    <t>общая</t>
  </si>
  <si>
    <t>в т.ч.</t>
  </si>
  <si>
    <t>просроченная</t>
  </si>
  <si>
    <t>МУП Лихославльского района «Благоустройство»</t>
  </si>
  <si>
    <t>МУП «АвтоПрестиж» Лихославльского района»</t>
  </si>
  <si>
    <t>МУП «ТеплоЭнергетическая компания»</t>
  </si>
  <si>
    <t>МУП "Престиж", пгт. Калашниково</t>
  </si>
  <si>
    <t>МУП "Кава"</t>
  </si>
  <si>
    <t>МУП  "Вёски"</t>
  </si>
  <si>
    <t>МУП "ЖКХ-Водоканал"</t>
  </si>
  <si>
    <t>Предприятия,находящиеся в стадии ликвидации</t>
  </si>
  <si>
    <t>МУП «Автоперевозки Лихославльского района»</t>
  </si>
  <si>
    <t>МУП Лихославльского района «Центральная районная аптека №110»</t>
  </si>
  <si>
    <t>МУСП «Рассвет»</t>
  </si>
  <si>
    <t>МУП "Крючково"</t>
  </si>
  <si>
    <t>ИТОГО</t>
  </si>
  <si>
    <t>Действующие предприятия, всего,  в том числе:</t>
  </si>
  <si>
    <t>1.1</t>
  </si>
  <si>
    <t>1.2</t>
  </si>
  <si>
    <t>2.1</t>
  </si>
  <si>
    <t>2.2</t>
  </si>
  <si>
    <t>тыс.рублей</t>
  </si>
</sst>
</file>

<file path=xl/styles.xml><?xml version="1.0" encoding="utf-8"?>
<styleSheet xmlns="http://schemas.openxmlformats.org/spreadsheetml/2006/main">
  <numFmts count="1">
    <numFmt numFmtId="169" formatCode="#,##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69" fontId="2" fillId="0" borderId="6" xfId="0" applyNumberFormat="1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169" fontId="5" fillId="0" borderId="8" xfId="0" applyNumberFormat="1" applyFont="1" applyBorder="1" applyAlignment="1">
      <alignment vertical="top" wrapText="1"/>
    </xf>
    <xf numFmtId="169" fontId="3" fillId="0" borderId="8" xfId="0" applyNumberFormat="1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49" fontId="1" fillId="0" borderId="8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D8" sqref="D8"/>
    </sheetView>
  </sheetViews>
  <sheetFormatPr defaultRowHeight="15"/>
  <cols>
    <col min="1" max="1" width="11.42578125" customWidth="1"/>
    <col min="2" max="2" width="32" customWidth="1"/>
    <col min="3" max="3" width="15.28515625" customWidth="1"/>
    <col min="4" max="4" width="17.42578125" customWidth="1"/>
  </cols>
  <sheetData>
    <row r="1" spans="1:4" ht="36.75" customHeight="1">
      <c r="A1" s="17" t="s">
        <v>0</v>
      </c>
      <c r="B1" s="17"/>
      <c r="C1" s="17"/>
      <c r="D1" s="17"/>
    </row>
    <row r="2" spans="1:4" ht="15.75">
      <c r="A2" s="16" t="s">
        <v>1</v>
      </c>
      <c r="B2" s="16"/>
      <c r="C2" s="16"/>
      <c r="D2" s="16"/>
    </row>
    <row r="3" spans="1:4" ht="17.25" customHeight="1" thickBot="1">
      <c r="D3" s="18" t="s">
        <v>26</v>
      </c>
    </row>
    <row r="4" spans="1:4" ht="21.75" customHeight="1" thickBot="1">
      <c r="A4" s="4" t="s">
        <v>2</v>
      </c>
      <c r="B4" s="6" t="s">
        <v>3</v>
      </c>
      <c r="C4" s="8" t="s">
        <v>4</v>
      </c>
      <c r="D4" s="9"/>
    </row>
    <row r="5" spans="1:4" ht="15.75">
      <c r="A5" s="5"/>
      <c r="B5" s="7"/>
      <c r="C5" s="4" t="s">
        <v>5</v>
      </c>
      <c r="D5" s="1" t="s">
        <v>6</v>
      </c>
    </row>
    <row r="6" spans="1:4" ht="18.75" customHeight="1">
      <c r="A6" s="5"/>
      <c r="B6" s="7"/>
      <c r="C6" s="5"/>
      <c r="D6" s="1" t="s">
        <v>7</v>
      </c>
    </row>
    <row r="7" spans="1:4" ht="34.5" customHeight="1">
      <c r="A7" s="11"/>
      <c r="B7" s="11" t="s">
        <v>21</v>
      </c>
      <c r="C7" s="12">
        <f>C8+C9+C10+C11+C12+C13+C14</f>
        <v>99565.4</v>
      </c>
      <c r="D7" s="12">
        <f>D8+D9+D10+D11+D12+D13+D14</f>
        <v>92629.9</v>
      </c>
    </row>
    <row r="8" spans="1:4" ht="31.5">
      <c r="A8" s="15" t="s">
        <v>22</v>
      </c>
      <c r="B8" s="11" t="s">
        <v>8</v>
      </c>
      <c r="C8" s="12">
        <v>95</v>
      </c>
      <c r="D8" s="12">
        <v>0</v>
      </c>
    </row>
    <row r="9" spans="1:4" ht="35.25" customHeight="1">
      <c r="A9" s="15"/>
      <c r="B9" s="11" t="s">
        <v>9</v>
      </c>
      <c r="C9" s="12">
        <v>4121.8999999999996</v>
      </c>
      <c r="D9" s="12">
        <v>2768.8</v>
      </c>
    </row>
    <row r="10" spans="1:4" ht="31.5">
      <c r="A10" s="15"/>
      <c r="B10" s="11" t="s">
        <v>10</v>
      </c>
      <c r="C10" s="12">
        <v>48597</v>
      </c>
      <c r="D10" s="12">
        <v>47384</v>
      </c>
    </row>
    <row r="11" spans="1:4" ht="31.5">
      <c r="A11" s="15" t="s">
        <v>23</v>
      </c>
      <c r="B11" s="11" t="s">
        <v>11</v>
      </c>
      <c r="C11" s="13">
        <v>2365</v>
      </c>
      <c r="D11" s="13">
        <v>1620.7</v>
      </c>
    </row>
    <row r="12" spans="1:4" ht="15.75">
      <c r="A12" s="15"/>
      <c r="B12" s="11" t="s">
        <v>12</v>
      </c>
      <c r="C12" s="13">
        <v>3769.8</v>
      </c>
      <c r="D12" s="13">
        <v>3691.1</v>
      </c>
    </row>
    <row r="13" spans="1:4" ht="15.75">
      <c r="A13" s="15"/>
      <c r="B13" s="11" t="s">
        <v>13</v>
      </c>
      <c r="C13" s="13">
        <v>14137.1</v>
      </c>
      <c r="D13" s="13">
        <v>12135.4</v>
      </c>
    </row>
    <row r="14" spans="1:4" ht="15.75">
      <c r="A14" s="15"/>
      <c r="B14" s="11" t="s">
        <v>14</v>
      </c>
      <c r="C14" s="13">
        <v>26479.599999999999</v>
      </c>
      <c r="D14" s="13">
        <v>25029.9</v>
      </c>
    </row>
    <row r="15" spans="1:4" ht="31.5">
      <c r="A15" s="15"/>
      <c r="B15" s="11" t="s">
        <v>15</v>
      </c>
      <c r="C15" s="12">
        <f>SUM(C16:C19)</f>
        <v>12409.7</v>
      </c>
      <c r="D15" s="12">
        <f>SUM(D16:D19)</f>
        <v>12409.7</v>
      </c>
    </row>
    <row r="16" spans="1:4" ht="31.5">
      <c r="A16" s="15" t="s">
        <v>24</v>
      </c>
      <c r="B16" s="11" t="s">
        <v>16</v>
      </c>
      <c r="C16" s="12">
        <v>7916.2</v>
      </c>
      <c r="D16" s="12">
        <v>7916.2</v>
      </c>
    </row>
    <row r="17" spans="1:4" ht="49.5" customHeight="1">
      <c r="A17" s="15"/>
      <c r="B17" s="11" t="s">
        <v>17</v>
      </c>
      <c r="C17" s="12">
        <v>1388.5</v>
      </c>
      <c r="D17" s="12">
        <v>1388.5</v>
      </c>
    </row>
    <row r="18" spans="1:4" ht="15.75">
      <c r="A18" s="15"/>
      <c r="B18" s="14" t="s">
        <v>18</v>
      </c>
      <c r="C18" s="12">
        <v>2805</v>
      </c>
      <c r="D18" s="12">
        <v>2805</v>
      </c>
    </row>
    <row r="19" spans="1:4" ht="15.75">
      <c r="A19" s="15" t="s">
        <v>25</v>
      </c>
      <c r="B19" s="11" t="s">
        <v>19</v>
      </c>
      <c r="C19" s="13">
        <v>300</v>
      </c>
      <c r="D19" s="13">
        <v>300</v>
      </c>
    </row>
    <row r="20" spans="1:4" ht="16.5" thickBot="1">
      <c r="A20" s="3"/>
      <c r="B20" s="2" t="s">
        <v>20</v>
      </c>
      <c r="C20" s="10">
        <f>C7+C15</f>
        <v>111975.09999999999</v>
      </c>
      <c r="D20" s="10">
        <f>D7+D15</f>
        <v>105039.59999999999</v>
      </c>
    </row>
  </sheetData>
  <mergeCells count="6">
    <mergeCell ref="A1:D1"/>
    <mergeCell ref="A2:D2"/>
    <mergeCell ref="A4:A6"/>
    <mergeCell ref="B4:B6"/>
    <mergeCell ref="C4:D4"/>
    <mergeCell ref="C5:C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2017-11-16T11:42:43Z</dcterms:modified>
</cp:coreProperties>
</file>