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Q10" s="1"/>
  <c r="Q9" s="1"/>
  <c r="P9"/>
  <c r="I18"/>
  <c r="I9"/>
  <c r="H9"/>
  <c r="I11"/>
  <c r="H11"/>
  <c r="P11" l="1"/>
  <c r="P16" s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<sst xmlns="http://schemas.openxmlformats.org/spreadsheetml/2006/main" count="55" uniqueCount="47">
  <si>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</si>
  <si>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</si>
  <si>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</si>
  <si>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</si>
  <si>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</si>
  <si>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</si>
  <si>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</si>
  <si>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</si>
  <si>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</si>
  <si>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</si>
  <si>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</si>
  <si>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</si>
  <si>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</si>
  <si>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</si>
  <si>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</si>
  <si>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</si>
  <si>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</si>
  <si>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</si>
  <si>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</si>
  <si>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</si>
  <si>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</si>
  <si>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</si>
  <si>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</si>
  <si>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</si>
  <si>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</si>
  <si>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</si>
  <si>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</si>
  <si>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</si>
  <si>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</si>
  <si>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</si>
  <si>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</si>
  <si>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</si>
  <si>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</si>
  <si>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</si>
  <si>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</si>
  <si>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</si>
  <si>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</si>
  <si>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</si>
  <si>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</si>
  <si>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</si>
  <si>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</si>
  <si>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</si>
  <si>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</si>
  <si>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</si>
  <si>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А.В.Артемьева</t>
  </si>
  <si>
    <t>Начальник финансового отдела администрации Лихославльского района</t>
  </si>
  <si>
    <t>по состоянию на 01 декабря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</si>
</sst>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6" sqref="P16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687123.2699999999</v>
      </c>
      <c r="Q9" s="39">
        <f>Q10</f>
        <v>705205.45999999985</v>
      </c>
    </row>
    <row r="10" spans="1:17" s="7" customFormat="1" ht="69.75" customHeight="1">
      <c r="A10" s="19" t="s">
        <v>31</v>
      </c>
      <c r="B10" s="46" t="s">
        <v>40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70068.49+63287.67+70068.49+67808.22+70068.49+67808.22+70068.49+70068.49+67808.22+70068.49</f>
        <v>687123.2699999999</v>
      </c>
      <c r="Q10" s="37">
        <f>18082.19+P10</f>
        <v>705205.45999999985</v>
      </c>
    </row>
    <row r="11" spans="1:17" s="7" customFormat="1" ht="76.5" customHeight="1">
      <c r="A11" s="19" t="s">
        <v>23</v>
      </c>
      <c r="B11" s="55" t="s">
        <v>17</v>
      </c>
      <c r="C11" s="5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854479.44</v>
      </c>
      <c r="Q11" s="28">
        <f>Q12</f>
        <v>1816087.65</v>
      </c>
    </row>
    <row r="12" spans="1:17" s="7" customFormat="1" ht="63.75" customHeight="1">
      <c r="A12" s="19" t="s">
        <v>32</v>
      </c>
      <c r="B12" s="55" t="s">
        <v>36</v>
      </c>
      <c r="C12" s="57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79071.23+79071.23+71419.18+79071.23+76520.55+79071.23+76520.55+79071.23+79071.23+76520.55+79071.23</f>
        <v>854479.44</v>
      </c>
      <c r="Q12" s="38">
        <f>961608.21+P12</f>
        <v>1816087.65</v>
      </c>
    </row>
    <row r="13" spans="1:17" s="7" customFormat="1" ht="38.25" customHeight="1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5" t="s">
        <v>41</v>
      </c>
      <c r="C15" s="56"/>
      <c r="D15" s="56"/>
      <c r="E15" s="56"/>
      <c r="F15" s="56"/>
      <c r="G15" s="56"/>
      <c r="H15" s="57"/>
      <c r="I15" s="54">
        <v>0</v>
      </c>
      <c r="J15" s="54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1541602.71</v>
      </c>
      <c r="Q16" s="32">
        <f>Q11+Q9</f>
        <v>2521293.11</v>
      </c>
    </row>
    <row r="17" spans="1:19" s="7" customFormat="1" ht="67.5" customHeight="1">
      <c r="A17" s="15"/>
      <c r="B17" s="43" t="s">
        <v>42</v>
      </c>
      <c r="C17" s="44"/>
      <c r="D17" s="44"/>
      <c r="E17" s="44"/>
      <c r="F17" s="44"/>
      <c r="G17" s="44"/>
      <c r="H17" s="44"/>
      <c r="I17" s="45">
        <v>25000000</v>
      </c>
      <c r="J17" s="4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0" t="s">
        <v>45</v>
      </c>
      <c r="C21" s="50"/>
      <c r="D21" s="50"/>
      <c r="E21" s="50"/>
      <c r="F21" s="50"/>
      <c r="G21" s="50"/>
      <c r="N21" s="3" t="s">
        <v>44</v>
      </c>
    </row>
    <row r="22" spans="1:19" s="3" customFormat="1" ht="21.75" customHeight="1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0" t="s">
        <v>39</v>
      </c>
      <c r="C23" s="50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2015-12-03T07:10:21Z</cp:lastPrinted>
  <dcterms:created xsi:type="dcterms:W3CDTF">2009-10-03T16:38:36Z</dcterms:created>
  <dcterms:modified xsi:type="dcterms:W3CDTF">2015-12-03T07:11:37Z</dcterms:modified>
</cp:coreProperties>
</file>